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datszolgáltatások\Üvegzseb\2023\Üvegzseb_20231110\Körös_menti\"/>
    </mc:Choice>
  </mc:AlternateContent>
  <xr:revisionPtr revIDLastSave="0" documentId="13_ncr:1_{EC254FFB-0079-47AD-AC31-C2A3EE16F493}" xr6:coauthVersionLast="47" xr6:coauthVersionMax="47" xr10:uidLastSave="{00000000-0000-0000-0000-000000000000}"/>
  <bookViews>
    <workbookView xWindow="-108" yWindow="-108" windowWidth="23256" windowHeight="12576" xr2:uid="{92BB2A00-D6E6-4562-B810-FFF91EDB4599}"/>
  </bookViews>
  <sheets>
    <sheet name="formázot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13" i="1"/>
  <c r="E9" i="1"/>
</calcChain>
</file>

<file path=xl/sharedStrings.xml><?xml version="1.0" encoding="utf-8"?>
<sst xmlns="http://schemas.openxmlformats.org/spreadsheetml/2006/main" count="98" uniqueCount="42">
  <si>
    <t>Körös-menti Integrált Szociális Inétzmény Békés Vármegye</t>
  </si>
  <si>
    <t>SZÁLLÍTÓ/VEVŐ NEVE</t>
  </si>
  <si>
    <t>SZERZŐDÉS TÁRGYA</t>
  </si>
  <si>
    <t>NETTÓ ÖSSZEG</t>
  </si>
  <si>
    <t>MEGKÖTÉS  DÁTUMA</t>
  </si>
  <si>
    <t>LEJÁRAT DÁTUMA</t>
  </si>
  <si>
    <t>ÖSSZEG TÍPUS MEGNEVEZÉSE</t>
  </si>
  <si>
    <t>IDŐTARTAM MEGNEVEZÉSE</t>
  </si>
  <si>
    <t>SZERZŐDÉS TÍPUSA</t>
  </si>
  <si>
    <t>E2 Hungary Zrt.</t>
  </si>
  <si>
    <t>Körös-menti Integrált Szociális Intézmény Békés Vármegye,  - Földgáz-kereskedelmi szerződés</t>
  </si>
  <si>
    <t>Tervezett összegű</t>
  </si>
  <si>
    <t>Határozott idejű szerződés</t>
  </si>
  <si>
    <t>szolgáltatás megrendelés</t>
  </si>
  <si>
    <t>KÖRÖSMARKET KFT.</t>
  </si>
  <si>
    <t>Élelem beszerzés hús, húskészítmény
2023.10.01.-2023.12.31.+ Pótfedezetigazolás</t>
  </si>
  <si>
    <t>Fix összegű</t>
  </si>
  <si>
    <t>árubeszerzés</t>
  </si>
  <si>
    <t>MOL Nyrt.</t>
  </si>
  <si>
    <t>Üzemanyag beszerzés valamennyi telephelyre</t>
  </si>
  <si>
    <t>Muffancs Pékség Kft</t>
  </si>
  <si>
    <t>Élelem beszerzés kenyér, pékáru
2023.10.01.-2023.12.31.</t>
  </si>
  <si>
    <t>MVM Next Energiakereskedelmi Zrt.</t>
  </si>
  <si>
    <t>Folyamatos szerződés</t>
  </si>
  <si>
    <t>Villamos energia beszerzési díj + közbeszerzési díj</t>
  </si>
  <si>
    <t>Földgáz energia beszerzési díj + közbesz.d. Medgyes. Fáy 85.,Medgyes. Fáy 93., Mkh. Árpád 277., Mkh. Bajcsy 36.,Mkh. Bethlen G. 85., Mkh. Kinizsi 41/1., Mkh. Táncsics 78.</t>
  </si>
  <si>
    <t>összesen:</t>
  </si>
  <si>
    <t>Szőke és Társai Kft.</t>
  </si>
  <si>
    <t>Élelem beszerzés mirelit áru
2023.10.01.-2023.12.31. + Pótfedezetigazolás</t>
  </si>
  <si>
    <t>Élelem beszerzés tej,tejtermék
2023.10.01.-2023.12.31. +Pótfedezetigazolás</t>
  </si>
  <si>
    <t>Élelem beszerzés száraz áru
2023.10.01.-2023.12.31. +Pótfedezetigazolás</t>
  </si>
  <si>
    <t>TÖMB 2002 Kft.</t>
  </si>
  <si>
    <t>Karbantartási feladatok 2022.12.01.-2023.12.31.-ig</t>
  </si>
  <si>
    <t>Takarítási szolgáltatás aa Békés Megyei Körös -menti Szociális Centrum részére</t>
  </si>
  <si>
    <t>Támogatott lakhatás épületeiben földgáz üzemű kazánok éves felülvizsgálata Medgy. Fáy u.81,85, 89, 93
Magyarbánh. Kossurh 71. MKH. Árpád 277, Bajcsy 36,Bethlen 85., Kinizsi 41/a</t>
  </si>
  <si>
    <t>Karbantartási feladatok ellátása
 Elek Béke utca 4., Elek Petőfi utca 4., Elek Semmelweis utca 14-16. 2023.10.01-2023.12.31.</t>
  </si>
  <si>
    <t>Takarítás Elek Béke utca 4, Semmelweis 14-16 szám alatti intézményekben</t>
  </si>
  <si>
    <t>Elek Petőfi u. 4. Pellet kazán beszerzés és üzembe helyezés</t>
  </si>
  <si>
    <t>Sütő Márta Mária</t>
  </si>
  <si>
    <t>intézményvezető</t>
  </si>
  <si>
    <t>Gázdíj TL házak</t>
  </si>
  <si>
    <t>Mezőkovácsháza,  2023.11.09.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</si>
</sst>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_F_t"/>
    <numFmt numFmtId="165" formatCode="_-* #,##0\ _F_t_-;\-* #,##0\ _F_t_-;_-* &quot;-&quot;\ _F_t_-;_-@_-"/>
    <numFmt numFmtId="166" formatCode="yyyy\.mm\.dd\."/>
  </numFmts>
  <fonts count="7" x14ac:knownFonts="1">
    <font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name val="Palatino Linotype"/>
      <family val="1"/>
      <charset val="238"/>
    </font>
    <font>
      <b/>
      <sz val="11"/>
      <color theme="1"/>
      <name val="Palatino Linotype"/>
      <family val="1"/>
      <charset val="238"/>
    </font>
    <font>
      <sz val="11"/>
      <color theme="1"/>
      <name val="Palatino Linotype"/>
      <family val="1"/>
      <charset val="238"/>
    </font>
    <font>
      <sz val="11"/>
      <name val="Palatino Linotype"/>
      <family val="1"/>
      <charset val="238"/>
    </font>
    <font>
      <b/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1" fontId="0" fillId="0" borderId="0"/>
    <xf numFmtId="1" fontId="1" fillId="0" borderId="0"/>
  </cellStyleXfs>
  <cellXfs count="19">
    <xf numFmtId="1" fontId="0" fillId="0" borderId="0" xfId="0"/>
    <xf numFmtId="1" fontId="2" fillId="0" borderId="1" xfId="0" applyFont="1" applyBorder="1" applyAlignment="1">
      <alignment horizontal="center" vertical="center" wrapText="1"/>
    </xf>
    <xf numFmtId="1" fontId="2" fillId="0" borderId="1" xfId="0" applyFont="1" applyBorder="1" applyAlignment="1">
      <alignment horizontal="center" vertical="center"/>
    </xf>
    <xf numFmtId="1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 wrapText="1"/>
    </xf>
    <xf numFmtId="165" fontId="5" fillId="0" borderId="1" xfId="1" applyNumberFormat="1" applyFont="1" applyBorder="1" applyAlignment="1">
      <alignment horizontal="center" vertical="center"/>
    </xf>
    <xf numFmtId="14" fontId="5" fillId="0" borderId="1" xfId="1" applyNumberFormat="1" applyFont="1" applyBorder="1" applyAlignment="1">
      <alignment horizontal="center" vertical="center"/>
    </xf>
    <xf numFmtId="49" fontId="5" fillId="0" borderId="1" xfId="1" applyNumberFormat="1" applyFont="1" applyBorder="1" applyAlignment="1">
      <alignment vertical="center"/>
    </xf>
    <xf numFmtId="0" fontId="5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right" vertical="center"/>
    </xf>
    <xf numFmtId="1" fontId="3" fillId="0" borderId="1" xfId="0" applyFont="1" applyBorder="1" applyAlignment="1">
      <alignment horizontal="right" vertical="center" wrapText="1"/>
    </xf>
    <xf numFmtId="1" fontId="6" fillId="0" borderId="0" xfId="0" applyFont="1"/>
    <xf numFmtId="1" fontId="0" fillId="0" borderId="0" xfId="0" applyAlignment="1">
      <alignment wrapText="1"/>
    </xf>
    <xf numFmtId="4" fontId="0" fillId="0" borderId="0" xfId="0" applyNumberFormat="1"/>
    <xf numFmtId="166" fontId="0" fillId="0" borderId="0" xfId="0" applyNumberFormat="1"/>
    <xf numFmtId="1" fontId="0" fillId="0" borderId="2" xfId="0" applyBorder="1"/>
    <xf numFmtId="1" fontId="0" fillId="0" borderId="0" xfId="0" applyAlignment="1">
      <alignment horizontal="center"/>
    </xf>
  </cellXfs>
  <cellStyles count="2">
    <cellStyle name="Normál" xfId="0" builtinId="0"/>
    <cellStyle name="Normál 2" xfId="1" xr:uid="{75488522-C60C-40A8-8221-2C30539301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9ACC3-C1C4-4742-9C09-05D36913B154}">
  <dimension ref="A1:J27"/>
  <sheetViews>
    <sheetView tabSelected="1" zoomScaleNormal="100" workbookViewId="0">
      <selection activeCell="D8" sqref="D8"/>
    </sheetView>
  </sheetViews>
  <sheetFormatPr defaultColWidth="8.77734375" defaultRowHeight="14.4" x14ac:dyDescent="0.3"/>
  <cols>
    <col min="1" max="1" width="23.21875" customWidth="1"/>
    <col min="2" max="2" width="13.77734375" customWidth="1"/>
    <col min="3" max="4" width="40" style="14" customWidth="1"/>
    <col min="5" max="5" width="15.109375" style="15" customWidth="1"/>
    <col min="6" max="6" width="16.44140625" style="16" customWidth="1"/>
    <col min="7" max="7" width="13.77734375" style="16" customWidth="1"/>
    <col min="8" max="8" width="23" customWidth="1"/>
    <col min="9" max="9" width="27" customWidth="1"/>
    <col min="10" max="10" width="40" style="14" customWidth="1"/>
  </cols>
  <sheetData>
    <row r="1" spans="1:10" ht="31.2" x14ac:dyDescent="0.3">
      <c r="A1" s="1" t="s">
        <v>0</v>
      </c>
      <c r="B1" s="2">
        <v>343347</v>
      </c>
      <c r="C1" s="3" t="s">
        <v>1</v>
      </c>
      <c r="D1" s="3" t="s">
        <v>2</v>
      </c>
      <c r="E1" s="4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</row>
    <row r="2" spans="1:10" ht="46.8" x14ac:dyDescent="0.3">
      <c r="A2" s="1"/>
      <c r="B2" s="2"/>
      <c r="C2" s="5" t="s">
        <v>9</v>
      </c>
      <c r="D2" s="6" t="s">
        <v>10</v>
      </c>
      <c r="E2" s="7">
        <v>20556873</v>
      </c>
      <c r="F2" s="8">
        <v>45183.470590277801</v>
      </c>
      <c r="G2" s="8">
        <v>45597</v>
      </c>
      <c r="H2" s="5" t="s">
        <v>11</v>
      </c>
      <c r="I2" s="9" t="s">
        <v>12</v>
      </c>
      <c r="J2" s="10" t="s">
        <v>13</v>
      </c>
    </row>
    <row r="3" spans="1:10" ht="31.2" x14ac:dyDescent="0.3">
      <c r="A3" s="1"/>
      <c r="B3" s="2"/>
      <c r="C3" s="5" t="s">
        <v>14</v>
      </c>
      <c r="D3" s="6" t="s">
        <v>15</v>
      </c>
      <c r="E3" s="7">
        <v>10271508</v>
      </c>
      <c r="F3" s="8">
        <v>45163.627407407403</v>
      </c>
      <c r="G3" s="8">
        <v>45322</v>
      </c>
      <c r="H3" s="5" t="s">
        <v>16</v>
      </c>
      <c r="I3" s="9" t="s">
        <v>12</v>
      </c>
      <c r="J3" s="10" t="s">
        <v>17</v>
      </c>
    </row>
    <row r="4" spans="1:10" ht="31.2" x14ac:dyDescent="0.3">
      <c r="A4" s="1"/>
      <c r="B4" s="2"/>
      <c r="C4" s="5" t="s">
        <v>18</v>
      </c>
      <c r="D4" s="6" t="s">
        <v>19</v>
      </c>
      <c r="E4" s="7">
        <v>8667381</v>
      </c>
      <c r="F4" s="8">
        <v>44244</v>
      </c>
      <c r="G4" s="8">
        <v>45291</v>
      </c>
      <c r="H4" s="5" t="s">
        <v>11</v>
      </c>
      <c r="I4" s="9" t="s">
        <v>12</v>
      </c>
      <c r="J4" s="10" t="s">
        <v>17</v>
      </c>
    </row>
    <row r="5" spans="1:10" ht="31.2" x14ac:dyDescent="0.3">
      <c r="A5" s="1"/>
      <c r="B5" s="2"/>
      <c r="C5" s="5" t="s">
        <v>20</v>
      </c>
      <c r="D5" s="6" t="s">
        <v>21</v>
      </c>
      <c r="E5" s="7">
        <v>5356650</v>
      </c>
      <c r="F5" s="8">
        <v>45163.419861111099</v>
      </c>
      <c r="G5" s="8">
        <v>45322</v>
      </c>
      <c r="H5" s="5" t="s">
        <v>16</v>
      </c>
      <c r="I5" s="9" t="s">
        <v>12</v>
      </c>
      <c r="J5" s="10" t="s">
        <v>17</v>
      </c>
    </row>
    <row r="6" spans="1:10" ht="15.6" x14ac:dyDescent="0.3">
      <c r="A6" s="1"/>
      <c r="B6" s="2"/>
      <c r="C6" s="5" t="s">
        <v>22</v>
      </c>
      <c r="D6" s="6" t="s">
        <v>40</v>
      </c>
      <c r="E6" s="7">
        <v>11949815</v>
      </c>
      <c r="F6" s="8">
        <v>43880</v>
      </c>
      <c r="G6" s="8"/>
      <c r="H6" s="5" t="s">
        <v>11</v>
      </c>
      <c r="I6" s="9" t="s">
        <v>23</v>
      </c>
      <c r="J6" s="10" t="s">
        <v>13</v>
      </c>
    </row>
    <row r="7" spans="1:10" ht="31.2" x14ac:dyDescent="0.3">
      <c r="A7" s="1"/>
      <c r="B7" s="2"/>
      <c r="C7" s="5" t="s">
        <v>22</v>
      </c>
      <c r="D7" s="6" t="s">
        <v>24</v>
      </c>
      <c r="E7" s="7">
        <v>28070072</v>
      </c>
      <c r="F7" s="8">
        <v>44908.391273148103</v>
      </c>
      <c r="G7" s="8">
        <v>45291</v>
      </c>
      <c r="H7" s="5" t="s">
        <v>16</v>
      </c>
      <c r="I7" s="9" t="s">
        <v>12</v>
      </c>
      <c r="J7" s="10" t="s">
        <v>13</v>
      </c>
    </row>
    <row r="8" spans="1:10" ht="78" x14ac:dyDescent="0.3">
      <c r="A8" s="1"/>
      <c r="B8" s="2"/>
      <c r="C8" s="5" t="s">
        <v>22</v>
      </c>
      <c r="D8" s="6" t="s">
        <v>25</v>
      </c>
      <c r="E8" s="7">
        <v>25345593</v>
      </c>
      <c r="F8" s="8">
        <v>44855.572986111103</v>
      </c>
      <c r="G8" s="8">
        <v>45260</v>
      </c>
      <c r="H8" s="5" t="s">
        <v>11</v>
      </c>
      <c r="I8" s="9" t="s">
        <v>12</v>
      </c>
      <c r="J8" s="10" t="s">
        <v>13</v>
      </c>
    </row>
    <row r="9" spans="1:10" s="13" customFormat="1" ht="15.6" x14ac:dyDescent="0.3">
      <c r="A9" s="1"/>
      <c r="B9" s="2"/>
      <c r="C9" s="11" t="s">
        <v>22</v>
      </c>
      <c r="D9" s="12" t="s">
        <v>26</v>
      </c>
      <c r="E9" s="4">
        <f>SUM(E6:E8)</f>
        <v>65365480</v>
      </c>
      <c r="F9" s="8"/>
      <c r="G9" s="8"/>
      <c r="H9" s="5"/>
      <c r="I9" s="9"/>
      <c r="J9" s="10"/>
    </row>
    <row r="10" spans="1:10" ht="31.2" x14ac:dyDescent="0.3">
      <c r="A10" s="1"/>
      <c r="B10" s="2"/>
      <c r="C10" s="5" t="s">
        <v>27</v>
      </c>
      <c r="D10" s="6" t="s">
        <v>28</v>
      </c>
      <c r="E10" s="7">
        <v>4153672</v>
      </c>
      <c r="F10" s="8">
        <v>45163.634537037004</v>
      </c>
      <c r="G10" s="8">
        <v>45322</v>
      </c>
      <c r="H10" s="5" t="s">
        <v>16</v>
      </c>
      <c r="I10" s="9" t="s">
        <v>12</v>
      </c>
      <c r="J10" s="10" t="s">
        <v>17</v>
      </c>
    </row>
    <row r="11" spans="1:10" ht="31.2" x14ac:dyDescent="0.3">
      <c r="A11" s="1"/>
      <c r="B11" s="2"/>
      <c r="C11" s="5" t="s">
        <v>27</v>
      </c>
      <c r="D11" s="6" t="s">
        <v>29</v>
      </c>
      <c r="E11" s="7">
        <v>5433106</v>
      </c>
      <c r="F11" s="8">
        <v>45163.2972800926</v>
      </c>
      <c r="G11" s="8">
        <v>45322</v>
      </c>
      <c r="H11" s="5" t="s">
        <v>16</v>
      </c>
      <c r="I11" s="9" t="s">
        <v>12</v>
      </c>
      <c r="J11" s="10" t="s">
        <v>17</v>
      </c>
    </row>
    <row r="12" spans="1:10" ht="31.2" x14ac:dyDescent="0.3">
      <c r="A12" s="1"/>
      <c r="B12" s="2"/>
      <c r="C12" s="5" t="s">
        <v>27</v>
      </c>
      <c r="D12" s="6" t="s">
        <v>30</v>
      </c>
      <c r="E12" s="7">
        <v>8365176</v>
      </c>
      <c r="F12" s="8">
        <v>45163.3121412037</v>
      </c>
      <c r="G12" s="8">
        <v>45322</v>
      </c>
      <c r="H12" s="5" t="s">
        <v>16</v>
      </c>
      <c r="I12" s="9" t="s">
        <v>12</v>
      </c>
      <c r="J12" s="10" t="s">
        <v>17</v>
      </c>
    </row>
    <row r="13" spans="1:10" s="13" customFormat="1" ht="15.6" x14ac:dyDescent="0.3">
      <c r="A13" s="1"/>
      <c r="B13" s="2"/>
      <c r="C13" s="11" t="s">
        <v>27</v>
      </c>
      <c r="D13" s="12" t="s">
        <v>26</v>
      </c>
      <c r="E13" s="4">
        <f>SUM(E10:E12)</f>
        <v>17951954</v>
      </c>
      <c r="F13" s="8"/>
      <c r="G13" s="8"/>
      <c r="H13" s="5"/>
      <c r="I13" s="9"/>
      <c r="J13" s="10"/>
    </row>
    <row r="14" spans="1:10" ht="31.2" x14ac:dyDescent="0.3">
      <c r="A14" s="1"/>
      <c r="B14" s="2"/>
      <c r="C14" s="5" t="s">
        <v>31</v>
      </c>
      <c r="D14" s="6" t="s">
        <v>32</v>
      </c>
      <c r="E14" s="7">
        <v>21851087</v>
      </c>
      <c r="F14" s="8">
        <v>44907.4706365741</v>
      </c>
      <c r="G14" s="8">
        <v>45291</v>
      </c>
      <c r="H14" s="5" t="s">
        <v>16</v>
      </c>
      <c r="I14" s="9" t="s">
        <v>12</v>
      </c>
      <c r="J14" s="10" t="s">
        <v>13</v>
      </c>
    </row>
    <row r="15" spans="1:10" ht="31.2" x14ac:dyDescent="0.3">
      <c r="A15" s="1"/>
      <c r="B15" s="2"/>
      <c r="C15" s="5" t="s">
        <v>31</v>
      </c>
      <c r="D15" s="6" t="s">
        <v>33</v>
      </c>
      <c r="E15" s="7">
        <v>38000000</v>
      </c>
      <c r="F15" s="8">
        <v>44985.5550925926</v>
      </c>
      <c r="G15" s="8">
        <v>45382</v>
      </c>
      <c r="H15" s="5" t="s">
        <v>16</v>
      </c>
      <c r="I15" s="9" t="s">
        <v>12</v>
      </c>
      <c r="J15" s="10" t="s">
        <v>13</v>
      </c>
    </row>
    <row r="16" spans="1:10" ht="78" x14ac:dyDescent="0.3">
      <c r="A16" s="1"/>
      <c r="B16" s="2"/>
      <c r="C16" s="5" t="s">
        <v>31</v>
      </c>
      <c r="D16" s="6" t="s">
        <v>34</v>
      </c>
      <c r="E16" s="7">
        <v>369360</v>
      </c>
      <c r="F16" s="8">
        <v>45168.413113425901</v>
      </c>
      <c r="G16" s="8">
        <v>45260</v>
      </c>
      <c r="H16" s="5" t="s">
        <v>16</v>
      </c>
      <c r="I16" s="9" t="s">
        <v>12</v>
      </c>
      <c r="J16" s="10" t="s">
        <v>13</v>
      </c>
    </row>
    <row r="17" spans="1:10" ht="62.4" x14ac:dyDescent="0.3">
      <c r="A17" s="1"/>
      <c r="B17" s="2"/>
      <c r="C17" s="5" t="s">
        <v>31</v>
      </c>
      <c r="D17" s="6" t="s">
        <v>35</v>
      </c>
      <c r="E17" s="7">
        <v>1295640</v>
      </c>
      <c r="F17" s="8">
        <v>45188.3415046296</v>
      </c>
      <c r="G17" s="8">
        <v>45322</v>
      </c>
      <c r="H17" s="5" t="s">
        <v>16</v>
      </c>
      <c r="I17" s="9" t="s">
        <v>12</v>
      </c>
      <c r="J17" s="10" t="s">
        <v>13</v>
      </c>
    </row>
    <row r="18" spans="1:10" ht="31.2" x14ac:dyDescent="0.3">
      <c r="A18" s="1"/>
      <c r="B18" s="2"/>
      <c r="C18" s="5" t="s">
        <v>31</v>
      </c>
      <c r="D18" s="6" t="s">
        <v>36</v>
      </c>
      <c r="E18" s="7">
        <v>5010000</v>
      </c>
      <c r="F18" s="8">
        <v>45200.360347222202</v>
      </c>
      <c r="G18" s="8">
        <v>45382</v>
      </c>
      <c r="H18" s="5" t="s">
        <v>16</v>
      </c>
      <c r="I18" s="9" t="s">
        <v>12</v>
      </c>
      <c r="J18" s="10" t="s">
        <v>13</v>
      </c>
    </row>
    <row r="19" spans="1:10" ht="31.2" x14ac:dyDescent="0.3">
      <c r="A19" s="1"/>
      <c r="B19" s="2"/>
      <c r="C19" s="5" t="s">
        <v>31</v>
      </c>
      <c r="D19" s="6" t="s">
        <v>37</v>
      </c>
      <c r="E19" s="7">
        <v>6086594</v>
      </c>
      <c r="F19" s="8">
        <v>45141.575370370403</v>
      </c>
      <c r="G19" s="8">
        <v>45230</v>
      </c>
      <c r="H19" s="5" t="s">
        <v>16</v>
      </c>
      <c r="I19" s="9" t="s">
        <v>12</v>
      </c>
      <c r="J19" s="10" t="s">
        <v>13</v>
      </c>
    </row>
    <row r="20" spans="1:10" s="13" customFormat="1" ht="15.6" x14ac:dyDescent="0.3">
      <c r="A20" s="1"/>
      <c r="B20" s="2"/>
      <c r="C20" s="11" t="s">
        <v>31</v>
      </c>
      <c r="D20" s="12" t="s">
        <v>26</v>
      </c>
      <c r="E20" s="4">
        <f>SUM(E14:E19)</f>
        <v>72612681</v>
      </c>
      <c r="F20" s="8"/>
      <c r="G20" s="8"/>
      <c r="H20" s="5"/>
      <c r="I20" s="9"/>
      <c r="J20" s="10"/>
    </row>
    <row r="22" spans="1:10" x14ac:dyDescent="0.3">
      <c r="A22" t="s">
        <v>41</v>
      </c>
    </row>
    <row r="25" spans="1:10" x14ac:dyDescent="0.3">
      <c r="I25" s="17"/>
    </row>
    <row r="26" spans="1:10" x14ac:dyDescent="0.3">
      <c r="I26" s="18" t="s">
        <v>38</v>
      </c>
    </row>
    <row r="27" spans="1:10" x14ac:dyDescent="0.3">
      <c r="I27" s="18" t="s">
        <v>39</v>
      </c>
    </row>
  </sheetData>
  <mergeCells count="2">
    <mergeCell ref="A1:A20"/>
    <mergeCell ref="B1:B20"/>
  </mergeCells>
  <pageMargins left="0.70866141732283472" right="0.70866141732283472" top="0.74803149606299213" bottom="0.74803149606299213" header="0.31496062992125984" footer="0.31496062992125984"/>
  <pageSetup paperSize="8" scale="76" orientation="landscape" horizontalDpi="300" verticalDpi="300" r:id="rId1"/>
  <headerFooter>
    <oddHeader>&amp;LKörös-menti ISZIBV&amp;C&amp;"Calibri,Félkövér"A nettó 5 millió Ft-ot elérő, hatályos szerződések listája (2023.10.31.)&amp;Radatok 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formázott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Pinti Beáta</dc:creator>
  <cp:lastModifiedBy>Pinti Beáta</cp:lastModifiedBy>
  <cp:lastPrinted>2023-11-09T14:42:42Z</cp:lastPrinted>
  <dcterms:created xsi:type="dcterms:W3CDTF">2023-11-09T12:01:09Z</dcterms:created>
  <dcterms:modified xsi:type="dcterms:W3CDTF">2023-11-09T15:01:32Z</dcterms:modified>
</cp:coreProperties>
</file>